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20730" windowHeight="11760"/>
  </bookViews>
  <sheets>
    <sheet name="项目支出指标体系" sheetId="2" r:id="rId1"/>
  </sheets>
  <definedNames>
    <definedName name="_xlnm.Print_Titles" localSheetId="0">项目支出指标体系!$2:$3</definedName>
  </definedNames>
  <calcPr calcId="145621"/>
</workbook>
</file>

<file path=xl/calcChain.xml><?xml version="1.0" encoding="utf-8"?>
<calcChain xmlns="http://schemas.openxmlformats.org/spreadsheetml/2006/main">
  <c r="E26" i="2"/>
  <c r="I26"/>
  <c r="J25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J5"/>
  <c r="J4"/>
  <c r="J26" l="1"/>
</calcChain>
</file>

<file path=xl/sharedStrings.xml><?xml version="1.0" encoding="utf-8"?>
<sst xmlns="http://schemas.openxmlformats.org/spreadsheetml/2006/main" count="129" uniqueCount="110">
  <si>
    <t>附件7</t>
  </si>
  <si>
    <t>一级
指标</t>
  </si>
  <si>
    <t>二级指标</t>
  </si>
  <si>
    <t>三级指标</t>
  </si>
  <si>
    <t>四级指标</t>
  </si>
  <si>
    <t>权重</t>
  </si>
  <si>
    <t>指标解释</t>
  </si>
  <si>
    <t>标杆值</t>
  </si>
  <si>
    <t>评分标准</t>
  </si>
  <si>
    <t>决策
（10分）</t>
  </si>
  <si>
    <t>-</t>
  </si>
  <si>
    <t>①项目有绩效目标；
②项目绩效目标与实际工作内容具有相关性；
③项目预期产出效益和效果符合正常的业绩水平；
④绩效目标与预算确定的项目投资额或资金量相匹配。
4项各占1/4权重分，每有一项不满足，则扣除相应权重分。</t>
  </si>
  <si>
    <t>①将项目绩效目标细化分解为具体的绩效指标；
②指标值清晰、可衡量；
③指标值与项目年度任务数或计划数相对应。
3项各占1/3权重分，每有一项不满足，则扣除相应权重分。</t>
  </si>
  <si>
    <t>预算执行率</t>
  </si>
  <si>
    <t>①已完成的项目，预算执行率100%得满分，每降低1%扣5%权重分，扣完为止。②实施期项目，预算执行率与项目当年实施进度相匹配，预算执行率与项目实际完成率相比较，每偏离1%扣5%权重，扣完相应权重为止。</t>
  </si>
  <si>
    <t>项目实施单位的管理制度是否健全，是否已制定或具有相应的财务和业务管理制度，财务和业务管理制度是否合法、合规、完整。用以反映和考核财务和业务管理制度对项目顺利实施的保障情况。</t>
  </si>
  <si>
    <t>健全</t>
  </si>
  <si>
    <t>①制定或具有相应的财务管理制度；
②制定或具有相应的业务管理制度；
③财务管理制度合法、合规、完整；
④业务管理制度合法、合规、完整。
4项各占1/4权重分，每有一项不满足，则扣除相应权重分。（需根据实际情况细化制度和修改权重比）</t>
  </si>
  <si>
    <t>①本次自评、部门评价资料报送及时性
②本次自评、部门评价资料完整性
③上年度评价结果应用情况
3项各占1/3权重分，每有一项不满足，则扣除相应权重分。（需根据实际情况细化制度和修改权重比）</t>
  </si>
  <si>
    <t>实际完成率</t>
  </si>
  <si>
    <t>项目实施的实际产出数与计划产出数的比率，用以反映和考核项目产出数量目标的实现程度。实际完成率=（实际产出数/计划产出数）×100%。
实际产出数：一定时期（本年度或项目期）内项目实际产出的产品或提供的服务数量。
计划产出数：项目绩效目标确定的在一定时期（本年度或项目期）内计划产出的产品或提供的服务数量。</t>
  </si>
  <si>
    <t>实际完成率达100%，则得满分，每低于1%，扣除5%权重分，扣完为止。实际产出数偏离计划产出数30%及以上，计算得分后再加扣5分。</t>
  </si>
  <si>
    <t>产出质量（5分）</t>
  </si>
  <si>
    <t xml:space="preserve">项目完成的质量达标产出数与实际产出数的比率，用以反映和考核项目产出质量目标的实现程度。质量达标率=（质量达标产出数/计划产出数）×100%。
质量达标产出数：一定时期（本年度或项目期）内实际达到既定质量标准的产品或服务数量。既定质量标准是指项目实施单位设立绩效目标时依据计划标准、行业标准、历史标准或其他标准而设定的绩效指标值。
</t>
  </si>
  <si>
    <t>质量达标率达100%，则得满分，每低于1%，扣除5%权重分，扣完为止。</t>
  </si>
  <si>
    <t>产出时效
（5分）</t>
  </si>
  <si>
    <t>完成及时率</t>
  </si>
  <si>
    <t>各项目是否均按照计划、文件批复等相关规定及时完成，用以反映和考核项目产出时效目标的实现程度。单个项目采用实际完成时间与计划完成时间相比较，多个项目计算完成及时率=及时完成的项目数/计划项目数*100%</t>
  </si>
  <si>
    <t>单个项目实际完成时间≤计划完成时间得满分，实际完成时间＞计划完成时间则不得分；多个项目完成及时率达100%，则得满分，每低于1%，扣除5%权重分，扣完为止。</t>
  </si>
  <si>
    <t>产出成本
（5分）</t>
  </si>
  <si>
    <t>成本节约率</t>
  </si>
  <si>
    <t>完成项目计划工作目标的实际节约成本与计划成本的比率，用以反映和考核项目的成本节约程度。成本节约率=[（计划成本-实际成本）/计划成本]×100%。
实际成本：项目实施单位如期、保质、保量完成既定工作目标实际所耗费的支出。
计划成本：项目实施单位为完成工作目标计划安排的支出，一般以项目预算为参考。</t>
  </si>
  <si>
    <t>0%-15%</t>
  </si>
  <si>
    <t>成本节约率大于0%且低于15%，则得满分，每高于（15%）或低于（0%）1%，扣除5%权重分，扣完为止。</t>
  </si>
  <si>
    <t>社会效益</t>
  </si>
  <si>
    <t>效益
可持续性</t>
  </si>
  <si>
    <t>考察项目后续运行及成效发挥的可持续影响情况。</t>
  </si>
  <si>
    <t>项目政策影响是从经济、社会和生态效益等方面长远考虑和对未来风险的分析，项目后续运行及成效发挥能够得到可持续发展得满分，未得到可持续发展根据项目计划影响情况可得75%、50%、25%、0的权重分。</t>
  </si>
  <si>
    <t>服务对象
满意度</t>
  </si>
  <si>
    <t>考察社会公众或服务对象对项目实施效果的满意程度。社会公众或服务对象是指因该项目实施而受到影响的部门（单位）、群体或个人。一般采取社会调查的方式。</t>
  </si>
  <si>
    <t>合计</t>
  </si>
  <si>
    <t>项目支出绩效评价指标体系</t>
    <phoneticPr fontId="5" type="noConversion"/>
  </si>
  <si>
    <t>预算执行</t>
  </si>
  <si>
    <t>预算管理</t>
  </si>
  <si>
    <t>资产管理</t>
  </si>
  <si>
    <t>内控建设</t>
  </si>
  <si>
    <t>①项目立项是否符合国家法律法规、国民经济发展规划和相关政策；
②项目立项是否符合行业发展规划和政策要求；
③项目立项是否与部门职责范围相符，属于部门履职所需；
④项目是否属于公共财政支持范围，是否符合中央、地方事权支出责任划分原则；
⑤项目是否与相关部门同类项目或部门内部相关项目不重复。
5项各占1/5权重分，每有一项不满足，则扣除相应权重分。</t>
    <phoneticPr fontId="5" type="noConversion"/>
  </si>
  <si>
    <t>充分且相关</t>
  </si>
  <si>
    <t>绩效目标的可行性</t>
  </si>
  <si>
    <t>可行</t>
  </si>
  <si>
    <t>绩效指标的可衡量性</t>
  </si>
  <si>
    <t>明确且合理</t>
  </si>
  <si>
    <t>绩效目标依据的充分性</t>
    <phoneticPr fontId="5" type="noConversion"/>
  </si>
  <si>
    <t>目标设定</t>
    <phoneticPr fontId="5" type="noConversion"/>
  </si>
  <si>
    <t>项目立项是否符合法律法规、相关政策、发展规划以及部门职责。项目所设定的绩效目标是否依据充分，是否符合客观实际，用以反映和考核项目绩效目标与项目实施的相符情况。</t>
    <phoneticPr fontId="5" type="noConversion"/>
  </si>
  <si>
    <t>绩效目标的可行性方面，部分绩效目标能做到定量表述；不能以量化形式表述的绩效目标，能清晰表述目标的具体内容。</t>
    <phoneticPr fontId="5" type="noConversion"/>
  </si>
  <si>
    <t>依据绩效目标设定的绩效指标是否清晰、细化、可衡量等，用以反映和考核项目绩效目标的明细化情况。</t>
    <phoneticPr fontId="5" type="noConversion"/>
  </si>
  <si>
    <t>预算调整率</t>
  </si>
  <si>
    <t>政府采购执行率</t>
  </si>
  <si>
    <t>管理制度健全性</t>
  </si>
  <si>
    <t>资金使用合规性</t>
  </si>
  <si>
    <t>资产管理健全性</t>
  </si>
  <si>
    <t>固定资产台账登记率</t>
  </si>
  <si>
    <t>≥85%</t>
  </si>
  <si>
    <t>固定资产财务登记率</t>
  </si>
  <si>
    <t>操作手册可行性</t>
  </si>
  <si>
    <t>内控机制执行情况</t>
  </si>
  <si>
    <t>规范且合规</t>
  </si>
  <si>
    <t>项目预算资金是否按照计划执行，用以反映或考核项目预算执行情况。预算执行率=（实际支出金额/实际到位资金）×100%。</t>
    <phoneticPr fontId="5" type="noConversion"/>
  </si>
  <si>
    <t>预算调整数与预算数之比，用于反映预算制定的科学性</t>
    <phoneticPr fontId="5" type="noConversion"/>
  </si>
  <si>
    <t>符合政府采购的，应全部执行采购规定</t>
    <phoneticPr fontId="5" type="noConversion"/>
  </si>
  <si>
    <t xml:space="preserve">
符合视为使用合规，得满分；不满足时属于严重违规事项，本项指标不得分；</t>
    <phoneticPr fontId="5" type="noConversion"/>
  </si>
  <si>
    <t>资金是否有审批程序手续；重大开支是否评估论证；</t>
    <phoneticPr fontId="5" type="noConversion"/>
  </si>
  <si>
    <t>在预算业务、收支业务、政府采购业务、合同业务、资产业务等方面均建立完善的管理制度</t>
    <phoneticPr fontId="5" type="noConversion"/>
  </si>
  <si>
    <t>固定资产及时建立卡片</t>
    <phoneticPr fontId="5" type="noConversion"/>
  </si>
  <si>
    <t>健全得满分，有较大差距不得分</t>
    <phoneticPr fontId="5" type="noConversion"/>
  </si>
  <si>
    <t>固定资产财务登记与资产卡片相比</t>
    <phoneticPr fontId="5" type="noConversion"/>
  </si>
  <si>
    <t>操作手册是否涵盖全面、可操作性</t>
    <phoneticPr fontId="5" type="noConversion"/>
  </si>
  <si>
    <t>相关管理制度的有效执行情况</t>
    <phoneticPr fontId="5" type="noConversion"/>
  </si>
  <si>
    <t>符合得满发，有较大差距不得分</t>
    <phoneticPr fontId="5" type="noConversion"/>
  </si>
  <si>
    <t>符合得满发，不满足不得分</t>
    <phoneticPr fontId="5" type="noConversion"/>
  </si>
  <si>
    <t>符合得满发，不满足不得分</t>
    <phoneticPr fontId="5" type="noConversion"/>
  </si>
  <si>
    <t>过程
（20分）</t>
    <phoneticPr fontId="5" type="noConversion"/>
  </si>
  <si>
    <t>质量达标率</t>
    <phoneticPr fontId="5" type="noConversion"/>
  </si>
  <si>
    <t>非常显著</t>
    <phoneticPr fontId="5" type="noConversion"/>
  </si>
  <si>
    <t>非常显著得满发，显著的权重的80%，其他不得分。</t>
    <phoneticPr fontId="5" type="noConversion"/>
  </si>
  <si>
    <t>行政效能</t>
    <phoneticPr fontId="5" type="noConversion"/>
  </si>
  <si>
    <t>上级部门考核情况</t>
    <phoneticPr fontId="5" type="noConversion"/>
  </si>
  <si>
    <t>优</t>
    <phoneticPr fontId="5" type="noConversion"/>
  </si>
  <si>
    <t>优得满分，良好权重80%，合格权重60%，不合格不得分</t>
    <phoneticPr fontId="5" type="noConversion"/>
  </si>
  <si>
    <t>项目效益（30分）</t>
    <phoneticPr fontId="5" type="noConversion"/>
  </si>
  <si>
    <t>满意度
（10分）</t>
    <phoneticPr fontId="5" type="noConversion"/>
  </si>
  <si>
    <t>可持续
影响
（10分）</t>
    <phoneticPr fontId="5" type="noConversion"/>
  </si>
  <si>
    <t>运行机制可持续性</t>
    <phoneticPr fontId="5" type="noConversion"/>
  </si>
  <si>
    <t>非常显著</t>
    <phoneticPr fontId="5" type="noConversion"/>
  </si>
  <si>
    <t>社会公众或部门的服务对象对部门履职效果的满意程度</t>
    <phoneticPr fontId="5" type="noConversion"/>
  </si>
  <si>
    <t>服务对象满意度达90%，则得满分，每降低1%，扣除5%权重分。</t>
    <phoneticPr fontId="5" type="noConversion"/>
  </si>
  <si>
    <t>效益
（50分）</t>
    <phoneticPr fontId="5" type="noConversion"/>
  </si>
  <si>
    <t>得分情况</t>
    <phoneticPr fontId="5" type="noConversion"/>
  </si>
  <si>
    <t>得分率</t>
    <phoneticPr fontId="5" type="noConversion"/>
  </si>
  <si>
    <t>合规</t>
    <phoneticPr fontId="5" type="noConversion"/>
  </si>
  <si>
    <t>≤20%得满分；＞0按照减相应权重分值</t>
    <phoneticPr fontId="5" type="noConversion"/>
  </si>
  <si>
    <t>办案质量</t>
    <phoneticPr fontId="5" type="noConversion"/>
  </si>
  <si>
    <t>发回重审案件数量≦213件，执行案件结案数≧6400件</t>
    <phoneticPr fontId="5" type="noConversion"/>
  </si>
  <si>
    <t>达标</t>
    <phoneticPr fontId="5" type="noConversion"/>
  </si>
  <si>
    <t>1.完成一项得5份；2.为完成扣相应权重权重</t>
    <phoneticPr fontId="5" type="noConversion"/>
  </si>
  <si>
    <t>为法官、当事人和群众提供庭审便捷服务</t>
    <phoneticPr fontId="5" type="noConversion"/>
  </si>
  <si>
    <t>为法官、当事人和群众提供庭审便捷服务。</t>
    <phoneticPr fontId="5" type="noConversion"/>
  </si>
  <si>
    <t>产出数量（5分）</t>
    <phoneticPr fontId="5" type="noConversion"/>
  </si>
  <si>
    <t>产出
(20分)</t>
    <phoneticPr fontId="5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</si>
</sst>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8">
    <font>
      <sz val="11"/>
      <color theme="1"/>
      <name val="Tahoma"/>
      <family val="2"/>
    </font>
    <font>
      <sz val="11"/>
      <name val="仿宋_GB2312"/>
      <family val="3"/>
      <charset val="134"/>
    </font>
    <font>
      <sz val="12"/>
      <name val="黑体"/>
      <family val="3"/>
      <charset val="134"/>
    </font>
    <font>
      <b/>
      <sz val="16"/>
      <name val="仿宋_GB2312"/>
      <family val="3"/>
      <charset val="134"/>
    </font>
    <font>
      <b/>
      <sz val="11"/>
      <name val="仿宋_GB2312"/>
      <family val="3"/>
      <charset val="134"/>
    </font>
    <font>
      <sz val="9"/>
      <name val="Tahoma"/>
      <family val="2"/>
    </font>
    <font>
      <sz val="10.5"/>
      <color theme="1"/>
      <name val="仿宋_GB2312"/>
      <family val="3"/>
      <charset val="134"/>
    </font>
    <font>
      <sz val="12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32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justify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176" fontId="1" fillId="0" borderId="1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10" fontId="4" fillId="2" borderId="2" xfId="0" applyNumberFormat="1" applyFont="1" applyFill="1" applyBorder="1" applyAlignment="1">
      <alignment horizontal="center" vertical="center" wrapText="1"/>
    </xf>
    <xf numFmtId="10" fontId="1" fillId="0" borderId="1" xfId="0" applyNumberFormat="1" applyFont="1" applyBorder="1" applyAlignment="1">
      <alignment vertical="center"/>
    </xf>
    <xf numFmtId="0" fontId="6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3"/>
  <sheetViews>
    <sheetView tabSelected="1" zoomScale="85" zoomScaleNormal="85" workbookViewId="0">
      <selection activeCell="G4" sqref="G4"/>
    </sheetView>
  </sheetViews>
  <sheetFormatPr defaultRowHeight="13.5"/>
  <cols>
    <col min="1" max="1" width="8.75" style="1" customWidth="1"/>
    <col min="2" max="2" width="9.25" style="2" customWidth="1"/>
    <col min="3" max="3" width="14.5" style="2" customWidth="1"/>
    <col min="4" max="4" width="17.5" style="2" customWidth="1"/>
    <col min="5" max="5" width="6.125" style="2" customWidth="1"/>
    <col min="6" max="6" width="50.625" style="3" customWidth="1"/>
    <col min="7" max="7" width="14.625" style="2" customWidth="1"/>
    <col min="8" max="8" width="53.5" style="1" customWidth="1"/>
    <col min="9" max="16384" width="9" style="1"/>
  </cols>
  <sheetData>
    <row r="1" spans="1:10" ht="14.25">
      <c r="A1" s="4" t="s">
        <v>0</v>
      </c>
    </row>
    <row r="2" spans="1:10" ht="42.75" customHeight="1">
      <c r="A2" s="28" t="s">
        <v>41</v>
      </c>
      <c r="B2" s="28"/>
      <c r="C2" s="28"/>
      <c r="D2" s="28"/>
      <c r="E2" s="28"/>
      <c r="F2" s="28"/>
      <c r="G2" s="28"/>
      <c r="H2" s="28"/>
      <c r="I2" s="28"/>
      <c r="J2" s="28"/>
    </row>
    <row r="3" spans="1:10" ht="36" customHeight="1">
      <c r="A3" s="13" t="s">
        <v>1</v>
      </c>
      <c r="B3" s="13" t="s">
        <v>2</v>
      </c>
      <c r="C3" s="13" t="s">
        <v>3</v>
      </c>
      <c r="D3" s="13" t="s">
        <v>4</v>
      </c>
      <c r="E3" s="13" t="s">
        <v>5</v>
      </c>
      <c r="F3" s="13" t="s">
        <v>6</v>
      </c>
      <c r="G3" s="13" t="s">
        <v>7</v>
      </c>
      <c r="H3" s="13" t="s">
        <v>8</v>
      </c>
      <c r="I3" s="20" t="s">
        <v>98</v>
      </c>
      <c r="J3" s="21" t="s">
        <v>99</v>
      </c>
    </row>
    <row r="4" spans="1:10" ht="125.25" customHeight="1">
      <c r="A4" s="29" t="s">
        <v>9</v>
      </c>
      <c r="B4" s="31" t="s">
        <v>53</v>
      </c>
      <c r="C4" s="18" t="s">
        <v>52</v>
      </c>
      <c r="D4" s="9" t="s">
        <v>10</v>
      </c>
      <c r="E4" s="12">
        <v>4</v>
      </c>
      <c r="F4" s="10" t="s">
        <v>54</v>
      </c>
      <c r="G4" s="12" t="s">
        <v>47</v>
      </c>
      <c r="H4" s="5" t="s">
        <v>46</v>
      </c>
      <c r="I4" s="23">
        <v>4</v>
      </c>
      <c r="J4" s="22">
        <f>I4/E4</f>
        <v>1</v>
      </c>
    </row>
    <row r="5" spans="1:10" ht="81.75" customHeight="1">
      <c r="A5" s="29"/>
      <c r="B5" s="31"/>
      <c r="C5" s="18" t="s">
        <v>48</v>
      </c>
      <c r="D5" s="9" t="s">
        <v>10</v>
      </c>
      <c r="E5" s="12">
        <v>3</v>
      </c>
      <c r="F5" s="10" t="s">
        <v>55</v>
      </c>
      <c r="G5" s="12" t="s">
        <v>49</v>
      </c>
      <c r="H5" s="5" t="s">
        <v>11</v>
      </c>
      <c r="I5" s="23">
        <v>2.5</v>
      </c>
      <c r="J5" s="22">
        <f t="shared" ref="J5:J26" si="0">I5/E5</f>
        <v>0.83333333333333337</v>
      </c>
    </row>
    <row r="6" spans="1:10" ht="92.25" customHeight="1">
      <c r="A6" s="29"/>
      <c r="B6" s="31"/>
      <c r="C6" s="18" t="s">
        <v>50</v>
      </c>
      <c r="D6" s="9" t="s">
        <v>10</v>
      </c>
      <c r="E6" s="12">
        <v>3</v>
      </c>
      <c r="F6" s="10" t="s">
        <v>56</v>
      </c>
      <c r="G6" s="12" t="s">
        <v>51</v>
      </c>
      <c r="H6" s="5" t="s">
        <v>12</v>
      </c>
      <c r="I6" s="23">
        <v>2.5</v>
      </c>
      <c r="J6" s="22">
        <f t="shared" si="0"/>
        <v>0.83333333333333337</v>
      </c>
    </row>
    <row r="7" spans="1:10" ht="35.25" customHeight="1">
      <c r="A7" s="29" t="s">
        <v>82</v>
      </c>
      <c r="B7" s="31" t="s">
        <v>42</v>
      </c>
      <c r="C7" s="15" t="s">
        <v>13</v>
      </c>
      <c r="D7" s="9" t="s">
        <v>10</v>
      </c>
      <c r="E7" s="12">
        <v>2</v>
      </c>
      <c r="F7" s="10" t="s">
        <v>68</v>
      </c>
      <c r="G7" s="14">
        <v>1</v>
      </c>
      <c r="H7" s="10" t="s">
        <v>14</v>
      </c>
      <c r="I7" s="23">
        <v>2</v>
      </c>
      <c r="J7" s="22">
        <f t="shared" si="0"/>
        <v>1</v>
      </c>
    </row>
    <row r="8" spans="1:10" ht="42" customHeight="1">
      <c r="A8" s="29"/>
      <c r="B8" s="31"/>
      <c r="C8" s="15" t="s">
        <v>57</v>
      </c>
      <c r="D8" s="9" t="s">
        <v>10</v>
      </c>
      <c r="E8" s="12">
        <v>2</v>
      </c>
      <c r="F8" s="16" t="s">
        <v>69</v>
      </c>
      <c r="G8" s="14">
        <v>0</v>
      </c>
      <c r="H8" s="11" t="s">
        <v>101</v>
      </c>
      <c r="I8" s="23">
        <v>1</v>
      </c>
      <c r="J8" s="22">
        <f t="shared" si="0"/>
        <v>0.5</v>
      </c>
    </row>
    <row r="9" spans="1:10" ht="38.25" customHeight="1">
      <c r="A9" s="29"/>
      <c r="B9" s="31"/>
      <c r="C9" s="15" t="s">
        <v>58</v>
      </c>
      <c r="D9" s="9" t="s">
        <v>10</v>
      </c>
      <c r="E9" s="12">
        <v>2</v>
      </c>
      <c r="F9" s="16" t="s">
        <v>70</v>
      </c>
      <c r="G9" s="14">
        <v>1</v>
      </c>
      <c r="H9" s="5" t="s">
        <v>71</v>
      </c>
      <c r="I9" s="23">
        <v>2</v>
      </c>
      <c r="J9" s="22">
        <f t="shared" si="0"/>
        <v>1</v>
      </c>
    </row>
    <row r="10" spans="1:10" ht="60" customHeight="1">
      <c r="A10" s="29"/>
      <c r="B10" s="31" t="s">
        <v>43</v>
      </c>
      <c r="C10" s="15" t="s">
        <v>59</v>
      </c>
      <c r="D10" s="9" t="s">
        <v>10</v>
      </c>
      <c r="E10" s="12">
        <v>2</v>
      </c>
      <c r="F10" s="16" t="s">
        <v>15</v>
      </c>
      <c r="G10" s="12" t="s">
        <v>16</v>
      </c>
      <c r="H10" s="10" t="s">
        <v>17</v>
      </c>
      <c r="I10" s="23">
        <v>2</v>
      </c>
      <c r="J10" s="22">
        <f t="shared" si="0"/>
        <v>1</v>
      </c>
    </row>
    <row r="11" spans="1:10" ht="33.75" customHeight="1">
      <c r="A11" s="29"/>
      <c r="B11" s="31"/>
      <c r="C11" s="15" t="s">
        <v>60</v>
      </c>
      <c r="D11" s="9" t="s">
        <v>10</v>
      </c>
      <c r="E11" s="12">
        <v>2</v>
      </c>
      <c r="F11" s="16" t="s">
        <v>72</v>
      </c>
      <c r="G11" s="12" t="s">
        <v>100</v>
      </c>
      <c r="H11" s="5" t="s">
        <v>18</v>
      </c>
      <c r="I11" s="23">
        <v>2</v>
      </c>
      <c r="J11" s="22">
        <f t="shared" si="0"/>
        <v>1</v>
      </c>
    </row>
    <row r="12" spans="1:10" ht="27.75" customHeight="1">
      <c r="A12" s="29"/>
      <c r="B12" s="31" t="s">
        <v>44</v>
      </c>
      <c r="C12" s="15" t="s">
        <v>61</v>
      </c>
      <c r="D12" s="9" t="s">
        <v>10</v>
      </c>
      <c r="E12" s="12">
        <v>2</v>
      </c>
      <c r="F12" s="17" t="s">
        <v>73</v>
      </c>
      <c r="G12" s="12" t="s">
        <v>16</v>
      </c>
      <c r="H12" s="11" t="s">
        <v>75</v>
      </c>
      <c r="I12" s="23">
        <v>2</v>
      </c>
      <c r="J12" s="22">
        <f t="shared" si="0"/>
        <v>1</v>
      </c>
    </row>
    <row r="13" spans="1:10" ht="19.5" customHeight="1">
      <c r="A13" s="29"/>
      <c r="B13" s="31"/>
      <c r="C13" s="15" t="s">
        <v>62</v>
      </c>
      <c r="D13" s="9" t="s">
        <v>10</v>
      </c>
      <c r="E13" s="12">
        <v>2</v>
      </c>
      <c r="F13" s="11" t="s">
        <v>74</v>
      </c>
      <c r="G13" s="12" t="s">
        <v>63</v>
      </c>
      <c r="H13" s="11" t="s">
        <v>80</v>
      </c>
      <c r="I13" s="23">
        <v>2</v>
      </c>
      <c r="J13" s="22">
        <f t="shared" si="0"/>
        <v>1</v>
      </c>
    </row>
    <row r="14" spans="1:10" ht="19.5" customHeight="1">
      <c r="A14" s="29"/>
      <c r="B14" s="31"/>
      <c r="C14" s="15" t="s">
        <v>64</v>
      </c>
      <c r="D14" s="9" t="s">
        <v>10</v>
      </c>
      <c r="E14" s="12">
        <v>2</v>
      </c>
      <c r="F14" s="11" t="s">
        <v>76</v>
      </c>
      <c r="G14" s="14">
        <v>1</v>
      </c>
      <c r="H14" s="11" t="s">
        <v>80</v>
      </c>
      <c r="I14" s="23">
        <v>2</v>
      </c>
      <c r="J14" s="22">
        <f t="shared" si="0"/>
        <v>1</v>
      </c>
    </row>
    <row r="15" spans="1:10" ht="19.5" customHeight="1">
      <c r="A15" s="29"/>
      <c r="B15" s="31" t="s">
        <v>45</v>
      </c>
      <c r="C15" s="15" t="s">
        <v>65</v>
      </c>
      <c r="D15" s="9" t="s">
        <v>10</v>
      </c>
      <c r="E15" s="12">
        <v>2</v>
      </c>
      <c r="F15" s="11" t="s">
        <v>77</v>
      </c>
      <c r="G15" s="12" t="s">
        <v>49</v>
      </c>
      <c r="H15" s="11" t="s">
        <v>79</v>
      </c>
      <c r="I15" s="23">
        <v>0</v>
      </c>
      <c r="J15" s="22">
        <f t="shared" si="0"/>
        <v>0</v>
      </c>
    </row>
    <row r="16" spans="1:10" ht="19.5" customHeight="1">
      <c r="A16" s="29"/>
      <c r="B16" s="31"/>
      <c r="C16" s="15" t="s">
        <v>66</v>
      </c>
      <c r="D16" s="9" t="s">
        <v>10</v>
      </c>
      <c r="E16" s="12">
        <v>2</v>
      </c>
      <c r="F16" s="11" t="s">
        <v>78</v>
      </c>
      <c r="G16" s="12" t="s">
        <v>67</v>
      </c>
      <c r="H16" s="11" t="s">
        <v>81</v>
      </c>
      <c r="I16" s="23">
        <v>2</v>
      </c>
      <c r="J16" s="22">
        <f t="shared" si="0"/>
        <v>1</v>
      </c>
    </row>
    <row r="17" spans="1:10" ht="94.5">
      <c r="A17" s="29" t="s">
        <v>109</v>
      </c>
      <c r="B17" s="9" t="s">
        <v>108</v>
      </c>
      <c r="C17" s="9" t="s">
        <v>19</v>
      </c>
      <c r="D17" s="9" t="s">
        <v>10</v>
      </c>
      <c r="E17" s="9">
        <v>5</v>
      </c>
      <c r="F17" s="10" t="s">
        <v>20</v>
      </c>
      <c r="G17" s="6">
        <v>1</v>
      </c>
      <c r="H17" s="5" t="s">
        <v>21</v>
      </c>
      <c r="I17" s="24">
        <v>4</v>
      </c>
      <c r="J17" s="22">
        <f t="shared" si="0"/>
        <v>0.8</v>
      </c>
    </row>
    <row r="18" spans="1:10" ht="108">
      <c r="A18" s="29"/>
      <c r="B18" s="9" t="s">
        <v>22</v>
      </c>
      <c r="C18" s="9" t="s">
        <v>83</v>
      </c>
      <c r="D18" s="9" t="s">
        <v>10</v>
      </c>
      <c r="E18" s="9">
        <v>5</v>
      </c>
      <c r="F18" s="7" t="s">
        <v>23</v>
      </c>
      <c r="G18" s="6">
        <v>1</v>
      </c>
      <c r="H18" s="5" t="s">
        <v>24</v>
      </c>
      <c r="I18" s="24">
        <v>5</v>
      </c>
      <c r="J18" s="22">
        <f t="shared" si="0"/>
        <v>1</v>
      </c>
    </row>
    <row r="19" spans="1:10" ht="54">
      <c r="A19" s="29"/>
      <c r="B19" s="9" t="s">
        <v>25</v>
      </c>
      <c r="C19" s="9" t="s">
        <v>26</v>
      </c>
      <c r="D19" s="9" t="s">
        <v>10</v>
      </c>
      <c r="E19" s="9">
        <v>5</v>
      </c>
      <c r="F19" s="10" t="s">
        <v>27</v>
      </c>
      <c r="G19" s="6">
        <v>1</v>
      </c>
      <c r="H19" s="5" t="s">
        <v>28</v>
      </c>
      <c r="I19" s="24">
        <v>4</v>
      </c>
      <c r="J19" s="22">
        <f t="shared" si="0"/>
        <v>0.8</v>
      </c>
    </row>
    <row r="20" spans="1:10" ht="94.5">
      <c r="A20" s="29"/>
      <c r="B20" s="9" t="s">
        <v>29</v>
      </c>
      <c r="C20" s="9" t="s">
        <v>30</v>
      </c>
      <c r="D20" s="9" t="s">
        <v>10</v>
      </c>
      <c r="E20" s="9">
        <v>5</v>
      </c>
      <c r="F20" s="10" t="s">
        <v>31</v>
      </c>
      <c r="G20" s="9" t="s">
        <v>32</v>
      </c>
      <c r="H20" s="5" t="s">
        <v>33</v>
      </c>
      <c r="I20" s="24">
        <v>5</v>
      </c>
      <c r="J20" s="22">
        <f t="shared" si="0"/>
        <v>1</v>
      </c>
    </row>
    <row r="21" spans="1:10">
      <c r="A21" s="29" t="s">
        <v>97</v>
      </c>
      <c r="B21" s="29" t="s">
        <v>90</v>
      </c>
      <c r="C21" s="29" t="s">
        <v>34</v>
      </c>
      <c r="D21" s="9" t="s">
        <v>102</v>
      </c>
      <c r="E21" s="9">
        <v>10</v>
      </c>
      <c r="F21" s="10" t="s">
        <v>103</v>
      </c>
      <c r="G21" s="25" t="s">
        <v>104</v>
      </c>
      <c r="H21" s="10" t="s">
        <v>105</v>
      </c>
      <c r="I21" s="26">
        <v>10</v>
      </c>
      <c r="J21" s="22">
        <f t="shared" si="0"/>
        <v>1</v>
      </c>
    </row>
    <row r="22" spans="1:10" ht="40.5">
      <c r="A22" s="29"/>
      <c r="B22" s="29"/>
      <c r="C22" s="29"/>
      <c r="D22" s="9" t="s">
        <v>106</v>
      </c>
      <c r="E22" s="9">
        <v>10</v>
      </c>
      <c r="F22" s="10" t="s">
        <v>107</v>
      </c>
      <c r="G22" s="25" t="s">
        <v>84</v>
      </c>
      <c r="H22" s="10" t="s">
        <v>85</v>
      </c>
      <c r="I22" s="26">
        <v>9</v>
      </c>
      <c r="J22" s="22">
        <f t="shared" si="0"/>
        <v>0.9</v>
      </c>
    </row>
    <row r="23" spans="1:10">
      <c r="A23" s="29"/>
      <c r="B23" s="29"/>
      <c r="C23" s="9" t="s">
        <v>86</v>
      </c>
      <c r="D23" s="9" t="s">
        <v>87</v>
      </c>
      <c r="E23" s="9">
        <v>10</v>
      </c>
      <c r="F23" s="10"/>
      <c r="G23" s="9" t="s">
        <v>88</v>
      </c>
      <c r="H23" s="5" t="s">
        <v>89</v>
      </c>
      <c r="I23" s="24">
        <v>10</v>
      </c>
      <c r="J23" s="22">
        <f t="shared" si="0"/>
        <v>1</v>
      </c>
    </row>
    <row r="24" spans="1:10" ht="94.5" customHeight="1">
      <c r="A24" s="29"/>
      <c r="B24" s="9" t="s">
        <v>92</v>
      </c>
      <c r="C24" s="9" t="s">
        <v>35</v>
      </c>
      <c r="D24" s="9" t="s">
        <v>93</v>
      </c>
      <c r="E24" s="9">
        <v>10</v>
      </c>
      <c r="F24" s="10" t="s">
        <v>36</v>
      </c>
      <c r="G24" s="9" t="s">
        <v>94</v>
      </c>
      <c r="H24" s="5" t="s">
        <v>37</v>
      </c>
      <c r="I24" s="24">
        <v>10</v>
      </c>
      <c r="J24" s="22">
        <f t="shared" si="0"/>
        <v>1</v>
      </c>
    </row>
    <row r="25" spans="1:10" ht="94.5" customHeight="1">
      <c r="A25" s="29"/>
      <c r="B25" s="9" t="s">
        <v>91</v>
      </c>
      <c r="C25" s="9" t="s">
        <v>38</v>
      </c>
      <c r="D25" s="10" t="s">
        <v>95</v>
      </c>
      <c r="E25" s="9">
        <v>10</v>
      </c>
      <c r="F25" s="10" t="s">
        <v>39</v>
      </c>
      <c r="G25" s="6">
        <v>0.9</v>
      </c>
      <c r="H25" s="10" t="s">
        <v>96</v>
      </c>
      <c r="I25" s="24">
        <v>9</v>
      </c>
      <c r="J25" s="22">
        <f t="shared" si="0"/>
        <v>0.9</v>
      </c>
    </row>
    <row r="26" spans="1:10">
      <c r="A26" s="30" t="s">
        <v>40</v>
      </c>
      <c r="B26" s="30"/>
      <c r="C26" s="30"/>
      <c r="D26" s="30"/>
      <c r="E26" s="19">
        <f>SUM(E4:E25)</f>
        <v>100</v>
      </c>
      <c r="F26" s="8"/>
      <c r="G26" s="19"/>
      <c r="H26" s="19"/>
      <c r="I26" s="27">
        <f>SUM(I4:I25)</f>
        <v>92</v>
      </c>
      <c r="J26" s="22">
        <f t="shared" si="0"/>
        <v>0.92</v>
      </c>
    </row>
    <row r="27" spans="1:10" ht="13.5" customHeight="1">
      <c r="B27" s="1"/>
      <c r="C27" s="1"/>
      <c r="D27" s="1"/>
      <c r="E27" s="1"/>
      <c r="F27" s="1"/>
      <c r="G27" s="1"/>
    </row>
    <row r="28" spans="1:10">
      <c r="B28" s="1"/>
      <c r="C28" s="1"/>
      <c r="D28" s="1"/>
      <c r="E28" s="1"/>
      <c r="F28" s="1"/>
      <c r="G28" s="1"/>
    </row>
    <row r="29" spans="1:10">
      <c r="B29" s="1"/>
      <c r="C29" s="1"/>
      <c r="D29" s="1"/>
      <c r="E29" s="1"/>
      <c r="F29" s="1"/>
      <c r="G29" s="1"/>
    </row>
    <row r="30" spans="1:10">
      <c r="B30" s="1"/>
      <c r="C30" s="1"/>
      <c r="D30" s="1"/>
      <c r="E30" s="1"/>
      <c r="F30" s="1"/>
      <c r="G30" s="1"/>
    </row>
    <row r="31" spans="1:10">
      <c r="B31" s="1"/>
      <c r="C31" s="1"/>
      <c r="D31" s="1"/>
      <c r="E31" s="1"/>
      <c r="F31" s="1"/>
      <c r="G31" s="1"/>
    </row>
    <row r="32" spans="1:10">
      <c r="B32" s="1"/>
      <c r="C32" s="1"/>
      <c r="D32" s="1"/>
      <c r="E32" s="1"/>
      <c r="F32" s="1"/>
      <c r="G32" s="1"/>
    </row>
    <row r="33" spans="2:7">
      <c r="B33" s="1"/>
      <c r="C33" s="1"/>
      <c r="D33" s="1"/>
      <c r="E33" s="1"/>
      <c r="F33" s="1"/>
      <c r="G33" s="1"/>
    </row>
  </sheetData>
  <mergeCells count="13">
    <mergeCell ref="A2:J2"/>
    <mergeCell ref="C21:C22"/>
    <mergeCell ref="B21:B23"/>
    <mergeCell ref="A21:A25"/>
    <mergeCell ref="A26:D26"/>
    <mergeCell ref="B4:B6"/>
    <mergeCell ref="B7:B9"/>
    <mergeCell ref="B10:B11"/>
    <mergeCell ref="B12:B14"/>
    <mergeCell ref="A4:A6"/>
    <mergeCell ref="A7:A16"/>
    <mergeCell ref="A17:A20"/>
    <mergeCell ref="B15:B16"/>
  </mergeCells>
  <phoneticPr fontId="5" type="noConversion"/>
  <printOptions horizontalCentered="1"/>
  <pageMargins left="0.39370078740157483" right="0.39370078740157483" top="0.35433070866141736" bottom="0.35433070866141736" header="0.31496062992125984" footer="0.11811023622047245"/>
  <pageSetup paperSize="9" scale="67" fitToHeight="5" orientation="landscape" r:id="rId1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项目支出指标体系</vt:lpstr>
      <vt:lpstr>项目支出指标体系!Print_Titles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pszx</cp:lastModifiedBy>
  <cp:lastPrinted>2022-11-18T06:16:04Z</cp:lastPrinted>
  <dcterms:created xsi:type="dcterms:W3CDTF">2008-09-11T17:22:00Z</dcterms:created>
  <dcterms:modified xsi:type="dcterms:W3CDTF">2022-04-21T06:58:17Z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79A5BE596FF44DA489B4DC187739C1FD</vt:lpwstr>
  </property>
  <property fmtid="{D5CDD505-2E9C-101B-9397-08002B2CF9AE}" pid="3" name="KSOProductBuildVer">
    <vt:lpwstr>2052-11.1.0.11365</vt:lpwstr>
  </property>
</Properties>
</file>